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autoCompressPictures="0" defaultThemeVersion="124226"/>
  <mc:AlternateContent xmlns:mc="http://schemas.openxmlformats.org/markup-compatibility/2006">
    <mc:Choice Requires="x15">
      <x15ac:absPath xmlns:x15ac="http://schemas.microsoft.com/office/spreadsheetml/2010/11/ac" url="https://nrel.sharepoint.com/sites/AFDCMADUpdates/Shared Documents/General/2025/10423/"/>
    </mc:Choice>
  </mc:AlternateContent>
  <xr:revisionPtr revIDLastSave="29" documentId="8_{BA52D4BF-DE7C-604E-B33C-8C5E6236C153}" xr6:coauthVersionLast="47" xr6:coauthVersionMax="47" xr10:uidLastSave="{CCB1DF3E-7020-4B7E-A468-E70A1EBB00A3}"/>
  <bookViews>
    <workbookView xWindow="28680" yWindow="750" windowWidth="29040" windowHeight="15720" xr2:uid="{00000000-000D-0000-FFFF-FFFF00000000}"/>
  </bookViews>
  <sheets>
    <sheet name="Renewable Fuel RFS2 Mandate" sheetId="3" r:id="rId1"/>
    <sheet name="Condensed" sheetId="2" state="hidden" r:id="rId2"/>
  </sheets>
  <calcPr calcId="191028" iterate="1" iterateDelta="1.0000000000000001E-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<sst xmlns="http://schemas.openxmlformats.org/spreadsheetml/2006/main" count="19" uniqueCount="17">
  <si>
    <t>RFS2 Mandates and Net RINs Generated for Cellulosic Biofuels</t>
  </si>
  <si>
    <t>Year</t>
  </si>
  <si>
    <t>Data Source:</t>
  </si>
  <si>
    <t>Notes:</t>
  </si>
  <si>
    <t>Acronyms:</t>
  </si>
  <si>
    <t>RFS: Renewable Fuel Standard</t>
  </si>
  <si>
    <t>RIN: Renewable Identification Number</t>
  </si>
  <si>
    <t>EPA: Environmental Protection Agency</t>
  </si>
  <si>
    <t>Worksheet available at afdc.energy.gov/data</t>
  </si>
  <si>
    <t>EPA Renewable Volume Obligations (epa.gov/renewable-fuel-standard-program/renewable-fuel-annual-standards)</t>
  </si>
  <si>
    <t>EPA Renewable Volume Obligations (million gallons)</t>
  </si>
  <si>
    <t>EPA Renewable Volume Obligations</t>
  </si>
  <si>
    <t>Net RINs Generated</t>
  </si>
  <si>
    <t>RINs Generated (million RINs)</t>
  </si>
  <si>
    <t>EPA Net RINs Generated, Fuel Codes D3 and D7 (epa.gov/fuels-registration-reporting-and-compliance-help/rins-generated-transactions)</t>
  </si>
  <si>
    <t xml:space="preserve">This chart is designed to show EPA adjusted annual volumes and RIN generation. RINs track compliance and are how obligated parties (refiners, oil companies, and importers) meet their volume requirements.  Net RINs generated is as of June of 2025 for 2025. 
</t>
  </si>
  <si>
    <t>Last updated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</si>
</sst>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_);\(#,##0.0\)"/>
  </numFmts>
  <fonts count="11" x14ac:knownFonts="1">
    <font>
      <sz val="11"/>
      <color theme="1"/>
      <name val="Calibri"/>
      <family val="2"/>
      <scheme val="minor"/>
    </font>
    <font>
      <b/>
      <sz val="10"/>
      <color theme="1"/>
      <name val="Arial"/>
      <family val="2"/>
    </font>
    <font>
      <sz val="10"/>
      <name val="Arial"/>
      <family val="2"/>
    </font>
    <font>
      <b/>
      <sz val="10"/>
      <name val="Arial"/>
      <family val="2"/>
    </font>
    <font>
      <sz val="11"/>
      <color theme="1"/>
      <name val="Calibri"/>
      <family val="2"/>
      <scheme val="minor"/>
    </font>
    <font>
      <b/>
      <sz val="14"/>
      <color theme="1"/>
      <name val="Arial"/>
      <family val="2"/>
    </font>
    <font>
      <sz val="10"/>
      <color theme="1"/>
      <name val="Arial"/>
      <family val="2"/>
    </font>
    <font>
      <sz val="11"/>
      <color theme="1"/>
      <name val="Arial"/>
      <family val="2"/>
    </font>
    <font>
      <u/>
      <sz val="11"/>
      <color theme="10"/>
      <name val="Calibri"/>
      <family val="2"/>
      <scheme val="minor"/>
    </font>
    <font>
      <u/>
      <sz val="11"/>
      <color theme="11"/>
      <name val="Calibri"/>
      <family val="2"/>
      <scheme val="minor"/>
    </font>
    <font>
      <b/>
      <sz val="12"/>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s>
  <cellStyleXfs count="12">
    <xf numFmtId="0" fontId="0" fillId="0" borderId="0"/>
    <xf numFmtId="43" fontId="4"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36">
    <xf numFmtId="0" fontId="0" fillId="0" borderId="0" xfId="0"/>
    <xf numFmtId="0" fontId="2" fillId="0" borderId="0" xfId="0" applyFont="1"/>
    <xf numFmtId="0" fontId="2" fillId="0" borderId="0" xfId="0" applyFont="1" applyAlignment="1">
      <alignment horizontal="left" wrapText="1"/>
    </xf>
    <xf numFmtId="0" fontId="7" fillId="0" borderId="0" xfId="0" applyFont="1"/>
    <xf numFmtId="0" fontId="2" fillId="0" borderId="0" xfId="0" applyFont="1" applyAlignment="1">
      <alignment wrapText="1"/>
    </xf>
    <xf numFmtId="0" fontId="5" fillId="0" borderId="0" xfId="0" applyFont="1" applyAlignment="1">
      <alignment horizontal="center"/>
    </xf>
    <xf numFmtId="3" fontId="6" fillId="0" borderId="0" xfId="0" applyNumberFormat="1" applyFont="1"/>
    <xf numFmtId="0" fontId="2" fillId="0" borderId="8" xfId="0" applyFont="1" applyBorder="1" applyAlignment="1">
      <alignment horizontal="center" vertical="top" wrapText="1"/>
    </xf>
    <xf numFmtId="164" fontId="2" fillId="0" borderId="1" xfId="0" applyNumberFormat="1" applyFont="1" applyBorder="1" applyAlignment="1">
      <alignment vertical="top" wrapText="1"/>
    </xf>
    <xf numFmtId="164" fontId="2" fillId="0" borderId="9" xfId="0" applyNumberFormat="1" applyFont="1" applyBorder="1" applyAlignment="1">
      <alignment vertical="top" wrapText="1"/>
    </xf>
    <xf numFmtId="164" fontId="2" fillId="0" borderId="13" xfId="0" applyNumberFormat="1" applyFont="1" applyBorder="1" applyAlignment="1">
      <alignment vertical="top" wrapText="1"/>
    </xf>
    <xf numFmtId="0" fontId="2" fillId="0" borderId="12" xfId="0" applyFont="1" applyBorder="1" applyAlignment="1">
      <alignment horizontal="center"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xf>
    <xf numFmtId="164" fontId="2" fillId="0" borderId="2" xfId="0" applyNumberFormat="1" applyFont="1" applyBorder="1"/>
    <xf numFmtId="164" fontId="2" fillId="0" borderId="1" xfId="0" applyNumberFormat="1" applyFont="1" applyBorder="1" applyAlignment="1">
      <alignment wrapText="1"/>
    </xf>
    <xf numFmtId="164" fontId="2" fillId="2" borderId="1" xfId="0" applyNumberFormat="1" applyFont="1" applyFill="1" applyBorder="1" applyAlignment="1">
      <alignment wrapText="1"/>
    </xf>
    <xf numFmtId="0" fontId="2" fillId="0" borderId="7" xfId="1" applyNumberFormat="1" applyFont="1" applyBorder="1" applyAlignment="1">
      <alignment horizontal="center"/>
    </xf>
    <xf numFmtId="164" fontId="2" fillId="0" borderId="14" xfId="0" applyNumberFormat="1" applyFont="1" applyBorder="1"/>
    <xf numFmtId="164" fontId="2" fillId="0" borderId="10" xfId="0" applyNumberFormat="1" applyFont="1" applyBorder="1"/>
    <xf numFmtId="0" fontId="6" fillId="0" borderId="0" xfId="0" applyFont="1"/>
    <xf numFmtId="0" fontId="2" fillId="0" borderId="0" xfId="0" applyFont="1" applyAlignment="1">
      <alignment horizontal="left" vertical="top" wrapText="1"/>
    </xf>
    <xf numFmtId="0" fontId="3" fillId="0" borderId="0" xfId="0" applyFont="1" applyAlignment="1">
      <alignment vertical="top" wrapText="1"/>
    </xf>
    <xf numFmtId="0" fontId="2" fillId="0" borderId="0" xfId="0" applyFont="1" applyAlignment="1">
      <alignment vertical="top" wrapText="1"/>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6" fillId="0" borderId="0" xfId="0" applyFont="1"/>
    <xf numFmtId="0" fontId="10" fillId="0" borderId="3" xfId="0" applyFont="1" applyBorder="1" applyAlignment="1">
      <alignment horizontal="center" wrapText="1"/>
    </xf>
    <xf numFmtId="0" fontId="10" fillId="0" borderId="4" xfId="0" applyFont="1" applyBorder="1" applyAlignment="1">
      <alignment horizontal="center" wrapText="1"/>
    </xf>
    <xf numFmtId="0" fontId="10" fillId="0" borderId="5" xfId="0" applyFont="1" applyBorder="1" applyAlignment="1">
      <alignment horizontal="center" wrapText="1"/>
    </xf>
    <xf numFmtId="0" fontId="3" fillId="0" borderId="0" xfId="0" applyFont="1" applyAlignment="1">
      <alignment horizontal="left" wrapText="1"/>
    </xf>
    <xf numFmtId="0" fontId="2" fillId="0" borderId="0" xfId="0" applyFont="1" applyAlignment="1">
      <alignment horizontal="left" vertical="top" wrapText="1"/>
    </xf>
    <xf numFmtId="0" fontId="3" fillId="0" borderId="0" xfId="0" applyFont="1" applyAlignment="1">
      <alignment vertical="top" wrapText="1"/>
    </xf>
    <xf numFmtId="0" fontId="1" fillId="0" borderId="0" xfId="0" applyFont="1" applyAlignment="1">
      <alignment horizontal="left"/>
    </xf>
    <xf numFmtId="0" fontId="2" fillId="0" borderId="0" xfId="0" applyFont="1" applyAlignment="1">
      <alignment vertical="top" wrapText="1"/>
    </xf>
  </cellXfs>
  <cellStyles count="12">
    <cellStyle name="Comma" xfId="1" builtinId="3"/>
    <cellStyle name="Followed Hyperlink" xfId="11" builtinId="9" hidden="1"/>
    <cellStyle name="Followed Hyperlink" xfId="5" builtinId="9" hidden="1"/>
    <cellStyle name="Followed Hyperlink" xfId="7" builtinId="9" hidden="1"/>
    <cellStyle name="Followed Hyperlink" xfId="9" builtinId="9" hidden="1"/>
    <cellStyle name="Followed Hyperlink" xfId="3" builtinId="9" hidden="1"/>
    <cellStyle name="Hyperlink" xfId="4" builtinId="8" hidden="1"/>
    <cellStyle name="Hyperlink" xfId="6" builtinId="8" hidden="1"/>
    <cellStyle name="Hyperlink" xfId="10" builtinId="8" hidden="1"/>
    <cellStyle name="Hyperlink" xfId="2" builtinId="8" hidden="1"/>
    <cellStyle name="Hyperlink" xfId="8"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EPA Obligated</a:t>
            </a:r>
            <a:r>
              <a:rPr lang="en-US" sz="1600" baseline="0"/>
              <a:t> Volumes </a:t>
            </a:r>
            <a:r>
              <a:rPr lang="en-US" sz="1600"/>
              <a:t>and RINs Generated for Cellulosic Biofuels</a:t>
            </a:r>
          </a:p>
        </c:rich>
      </c:tx>
      <c:overlay val="0"/>
    </c:title>
    <c:autoTitleDeleted val="0"/>
    <c:plotArea>
      <c:layout>
        <c:manualLayout>
          <c:layoutTarget val="inner"/>
          <c:xMode val="edge"/>
          <c:yMode val="edge"/>
          <c:x val="0.11531436802742381"/>
          <c:y val="0.10366001509164587"/>
          <c:w val="0.68144379241286468"/>
          <c:h val="0.79837270157919138"/>
        </c:manualLayout>
      </c:layout>
      <c:barChart>
        <c:barDir val="col"/>
        <c:grouping val="clustered"/>
        <c:varyColors val="0"/>
        <c:ser>
          <c:idx val="0"/>
          <c:order val="0"/>
          <c:tx>
            <c:v>EISA (Legislated)</c:v>
          </c:tx>
          <c:invertIfNegative val="0"/>
          <c:cat>
            <c:numRef>
              <c:f>'Renewable Fuel RFS2 Mandate'!$B$4:$B$16</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'Renewable Fuel RFS2 Mandate'!#REF!</c:f>
              <c:numCache>
                <c:formatCode>General</c:formatCode>
                <c:ptCount val="1"/>
                <c:pt idx="0">
                  <c:v>1</c:v>
                </c:pt>
              </c:numCache>
            </c:numRef>
          </c:val>
          <c:extLst>
            <c:ext xmlns:c16="http://schemas.microsoft.com/office/drawing/2014/chart" uri="{C3380CC4-5D6E-409C-BE32-E72D297353CC}">
              <c16:uniqueId val="{00000000-D91F-4553-B67B-AC6F2C32C6BA}"/>
            </c:ext>
          </c:extLst>
        </c:ser>
        <c:ser>
          <c:idx val="1"/>
          <c:order val="1"/>
          <c:tx>
            <c:v>EPA Requirement</c:v>
          </c:tx>
          <c:spPr>
            <a:solidFill>
              <a:schemeClr val="tx2">
                <a:lumMod val="60000"/>
                <a:lumOff val="40000"/>
              </a:schemeClr>
            </a:solidFill>
          </c:spPr>
          <c:invertIfNegative val="0"/>
          <c:cat>
            <c:numRef>
              <c:f>'Renewable Fuel RFS2 Mandate'!$B$4:$B$16</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'Renewable Fuel RFS2 Mandate'!$C$4:$C$16</c:f>
              <c:numCache>
                <c:formatCode>#,##0.0_);\(#,##0.0\)</c:formatCode>
                <c:ptCount val="13"/>
                <c:pt idx="0">
                  <c:v>0.9</c:v>
                </c:pt>
                <c:pt idx="1">
                  <c:v>33</c:v>
                </c:pt>
                <c:pt idx="2">
                  <c:v>123</c:v>
                </c:pt>
                <c:pt idx="3">
                  <c:v>230</c:v>
                </c:pt>
                <c:pt idx="4">
                  <c:v>311</c:v>
                </c:pt>
                <c:pt idx="5">
                  <c:v>288</c:v>
                </c:pt>
                <c:pt idx="6">
                  <c:v>418</c:v>
                </c:pt>
                <c:pt idx="7">
                  <c:v>510</c:v>
                </c:pt>
                <c:pt idx="8">
                  <c:v>560</c:v>
                </c:pt>
                <c:pt idx="9">
                  <c:v>630</c:v>
                </c:pt>
                <c:pt idx="10">
                  <c:v>840</c:v>
                </c:pt>
                <c:pt idx="11">
                  <c:v>1090</c:v>
                </c:pt>
                <c:pt idx="12">
                  <c:v>1380</c:v>
                </c:pt>
              </c:numCache>
            </c:numRef>
          </c:val>
          <c:extLst>
            <c:ext xmlns:c16="http://schemas.microsoft.com/office/drawing/2014/chart" uri="{C3380CC4-5D6E-409C-BE32-E72D297353CC}">
              <c16:uniqueId val="{00000001-D91F-4553-B67B-AC6F2C32C6BA}"/>
            </c:ext>
          </c:extLst>
        </c:ser>
        <c:ser>
          <c:idx val="2"/>
          <c:order val="2"/>
          <c:tx>
            <c:v>Net RINs Generated</c:v>
          </c:tx>
          <c:spPr>
            <a:solidFill>
              <a:srgbClr val="C00000"/>
            </a:solidFill>
          </c:spPr>
          <c:invertIfNegative val="0"/>
          <c:val>
            <c:numRef>
              <c:f>'Renewable Fuel RFS2 Mandate'!$D$4:$D$16</c:f>
              <c:numCache>
                <c:formatCode>#,##0.0_);\(#,##0.0\)</c:formatCode>
                <c:ptCount val="13"/>
                <c:pt idx="0">
                  <c:v>0.8</c:v>
                </c:pt>
                <c:pt idx="1">
                  <c:v>33</c:v>
                </c:pt>
                <c:pt idx="2">
                  <c:v>140</c:v>
                </c:pt>
                <c:pt idx="3">
                  <c:v>190.8</c:v>
                </c:pt>
                <c:pt idx="4">
                  <c:v>252.2</c:v>
                </c:pt>
                <c:pt idx="5">
                  <c:v>314.8</c:v>
                </c:pt>
                <c:pt idx="6">
                  <c:v>413.4</c:v>
                </c:pt>
                <c:pt idx="7">
                  <c:v>505.9</c:v>
                </c:pt>
                <c:pt idx="8">
                  <c:v>568.4</c:v>
                </c:pt>
                <c:pt idx="9">
                  <c:v>668.6</c:v>
                </c:pt>
                <c:pt idx="10">
                  <c:v>774</c:v>
                </c:pt>
                <c:pt idx="11">
                  <c:v>1013.3</c:v>
                </c:pt>
                <c:pt idx="12">
                  <c:v>378</c:v>
                </c:pt>
              </c:numCache>
            </c:numRef>
          </c:val>
          <c:extLst>
            <c:ext xmlns:c16="http://schemas.microsoft.com/office/drawing/2014/chart" uri="{C3380CC4-5D6E-409C-BE32-E72D297353CC}">
              <c16:uniqueId val="{00000002-D91F-4553-B67B-AC6F2C32C6BA}"/>
            </c:ext>
          </c:extLst>
        </c:ser>
        <c:dLbls>
          <c:showLegendKey val="0"/>
          <c:showVal val="0"/>
          <c:showCatName val="0"/>
          <c:showSerName val="0"/>
          <c:showPercent val="0"/>
          <c:showBubbleSize val="0"/>
        </c:dLbls>
        <c:gapWidth val="150"/>
        <c:overlap val="-50"/>
        <c:axId val="301690752"/>
        <c:axId val="301686832"/>
      </c:barChart>
      <c:catAx>
        <c:axId val="301690752"/>
        <c:scaling>
          <c:orientation val="minMax"/>
        </c:scaling>
        <c:delete val="0"/>
        <c:axPos val="b"/>
        <c:numFmt formatCode="General" sourceLinked="1"/>
        <c:majorTickMark val="out"/>
        <c:minorTickMark val="none"/>
        <c:tickLblPos val="nextTo"/>
        <c:txPr>
          <a:bodyPr/>
          <a:lstStyle/>
          <a:p>
            <a:pPr>
              <a:defRPr sz="1200" b="1"/>
            </a:pPr>
            <a:endParaRPr lang="en-US"/>
          </a:p>
        </c:txPr>
        <c:crossAx val="301686832"/>
        <c:crosses val="autoZero"/>
        <c:auto val="1"/>
        <c:lblAlgn val="ctr"/>
        <c:lblOffset val="100"/>
        <c:noMultiLvlLbl val="0"/>
      </c:catAx>
      <c:valAx>
        <c:axId val="301686832"/>
        <c:scaling>
          <c:orientation val="minMax"/>
        </c:scaling>
        <c:delete val="0"/>
        <c:axPos val="l"/>
        <c:majorGridlines/>
        <c:title>
          <c:tx>
            <c:rich>
              <a:bodyPr rot="-5400000" vert="horz"/>
              <a:lstStyle/>
              <a:p>
                <a:pPr>
                  <a:defRPr b="1"/>
                </a:pPr>
                <a:r>
                  <a:rPr lang="en-US" b="1"/>
                  <a:t>Million</a:t>
                </a:r>
                <a:r>
                  <a:rPr lang="en-US" b="1" baseline="0"/>
                  <a:t> Gallons/RINs</a:t>
                </a:r>
                <a:endParaRPr lang="en-US" b="1"/>
              </a:p>
            </c:rich>
          </c:tx>
          <c:overlay val="0"/>
        </c:title>
        <c:numFmt formatCode="General" sourceLinked="1"/>
        <c:majorTickMark val="out"/>
        <c:minorTickMark val="none"/>
        <c:tickLblPos val="nextTo"/>
        <c:crossAx val="301690752"/>
        <c:crosses val="autoZero"/>
        <c:crossBetween val="between"/>
      </c:valAx>
    </c:plotArea>
    <c:legend>
      <c:legendPos val="r"/>
      <c:legendEntry>
        <c:idx val="0"/>
        <c:delete val="1"/>
      </c:legendEntry>
      <c:overlay val="0"/>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hyperlink" Target="https://afdc.energy.gov/data/" TargetMode="External"/></Relationships>
</file>

<file path=xl/drawings/drawing1.xml><?xml version="1.0" encoding="utf-8"?>
<xdr:wsDr xmlns:xdr="http://schemas.openxmlformats.org/drawingml/2006/spreadsheetDrawing" xmlns:a="http://schemas.openxmlformats.org/drawingml/2006/main">
  <xdr:twoCellAnchor>
    <xdr:from>
      <xdr:col>4</xdr:col>
      <xdr:colOff>304801</xdr:colOff>
      <xdr:row>1</xdr:row>
      <xdr:rowOff>18810</xdr:rowOff>
    </xdr:from>
    <xdr:to>
      <xdr:col>8</xdr:col>
      <xdr:colOff>828041</xdr:colOff>
      <xdr:row>21</xdr:row>
      <xdr:rowOff>1402080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0.78448</cdr:x>
      <cdr:y>0.94996</cdr:y>
    </cdr:from>
    <cdr:to>
      <cdr:x>0.99523</cdr:x>
      <cdr:y>0.99082</cdr:y>
    </cdr:to>
    <cdr:sp macro="" textlink="">
      <cdr:nvSpPr>
        <cdr:cNvPr id="2" name="Text Box 1">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5288279" y="4195051"/>
          <a:ext cx="1420721" cy="180436"/>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wrap="square" lIns="0" tIns="0" rIns="27432" bIns="22860" anchor="b"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en-US" sz="1000" b="0" i="0" u="none" strike="noStrike" baseline="0">
              <a:solidFill>
                <a:srgbClr val="000000"/>
              </a:solidFill>
              <a:latin typeface="Arial"/>
              <a:cs typeface="Arial"/>
            </a:rPr>
            <a:t>afdc.energy.gov/data</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29"/>
  <sheetViews>
    <sheetView tabSelected="1" zoomScale="110" zoomScaleNormal="110" workbookViewId="0">
      <selection activeCell="F27" sqref="F27"/>
    </sheetView>
  </sheetViews>
  <sheetFormatPr defaultColWidth="22.7109375" defaultRowHeight="14.25" x14ac:dyDescent="0.2"/>
  <cols>
    <col min="1" max="1" width="4.42578125" style="3" customWidth="1"/>
    <col min="2" max="2" width="16.7109375" style="3" customWidth="1"/>
    <col min="3" max="3" width="23.140625" style="3" customWidth="1"/>
    <col min="4" max="4" width="19" style="3" customWidth="1"/>
    <col min="5" max="16384" width="22.7109375" style="3"/>
  </cols>
  <sheetData>
    <row r="1" spans="2:4" ht="15" thickBot="1" x14ac:dyDescent="0.25"/>
    <row r="2" spans="2:4" ht="36.950000000000003" customHeight="1" thickBot="1" x14ac:dyDescent="0.3">
      <c r="B2" s="28" t="s">
        <v>0</v>
      </c>
      <c r="C2" s="29"/>
      <c r="D2" s="30"/>
    </row>
    <row r="3" spans="2:4" ht="38.25" x14ac:dyDescent="0.2">
      <c r="B3" s="26" t="s">
        <v>1</v>
      </c>
      <c r="C3" s="12" t="s">
        <v>10</v>
      </c>
      <c r="D3" s="13" t="s">
        <v>13</v>
      </c>
    </row>
    <row r="4" spans="2:4" x14ac:dyDescent="0.2">
      <c r="B4" s="14">
        <v>2013</v>
      </c>
      <c r="C4" s="16">
        <v>0.9</v>
      </c>
      <c r="D4" s="15">
        <v>0.8</v>
      </c>
    </row>
    <row r="5" spans="2:4" x14ac:dyDescent="0.2">
      <c r="B5" s="14">
        <v>2014</v>
      </c>
      <c r="C5" s="17">
        <v>33</v>
      </c>
      <c r="D5" s="15">
        <v>33</v>
      </c>
    </row>
    <row r="6" spans="2:4" x14ac:dyDescent="0.2">
      <c r="B6" s="14">
        <v>2015</v>
      </c>
      <c r="C6" s="16">
        <v>123</v>
      </c>
      <c r="D6" s="15">
        <v>140</v>
      </c>
    </row>
    <row r="7" spans="2:4" x14ac:dyDescent="0.2">
      <c r="B7" s="14">
        <v>2016</v>
      </c>
      <c r="C7" s="17">
        <v>230</v>
      </c>
      <c r="D7" s="15">
        <v>190.8</v>
      </c>
    </row>
    <row r="8" spans="2:4" x14ac:dyDescent="0.2">
      <c r="B8" s="18">
        <v>2017</v>
      </c>
      <c r="C8" s="8">
        <v>311</v>
      </c>
      <c r="D8" s="15">
        <v>252.2</v>
      </c>
    </row>
    <row r="9" spans="2:4" x14ac:dyDescent="0.2">
      <c r="B9" s="11">
        <v>2018</v>
      </c>
      <c r="C9" s="10">
        <v>288</v>
      </c>
      <c r="D9" s="19">
        <v>314.8</v>
      </c>
    </row>
    <row r="10" spans="2:4" x14ac:dyDescent="0.2">
      <c r="B10" s="11">
        <v>2019</v>
      </c>
      <c r="C10" s="10">
        <v>418</v>
      </c>
      <c r="D10" s="19">
        <v>413.4</v>
      </c>
    </row>
    <row r="11" spans="2:4" x14ac:dyDescent="0.2">
      <c r="B11" s="11">
        <v>2020</v>
      </c>
      <c r="C11" s="10">
        <v>510</v>
      </c>
      <c r="D11" s="19">
        <v>505.9</v>
      </c>
    </row>
    <row r="12" spans="2:4" x14ac:dyDescent="0.2">
      <c r="B12" s="11">
        <v>2021</v>
      </c>
      <c r="C12" s="10">
        <v>560</v>
      </c>
      <c r="D12" s="19">
        <v>568.4</v>
      </c>
    </row>
    <row r="13" spans="2:4" x14ac:dyDescent="0.2">
      <c r="B13" s="11">
        <v>2022</v>
      </c>
      <c r="C13" s="10">
        <v>630</v>
      </c>
      <c r="D13" s="19">
        <v>668.6</v>
      </c>
    </row>
    <row r="14" spans="2:4" x14ac:dyDescent="0.2">
      <c r="B14" s="11">
        <v>2023</v>
      </c>
      <c r="C14" s="10">
        <v>840</v>
      </c>
      <c r="D14" s="19">
        <v>774</v>
      </c>
    </row>
    <row r="15" spans="2:4" x14ac:dyDescent="0.2">
      <c r="B15" s="11">
        <v>2024</v>
      </c>
      <c r="C15" s="10">
        <v>1090</v>
      </c>
      <c r="D15" s="19">
        <v>1013.3</v>
      </c>
    </row>
    <row r="16" spans="2:4" ht="15" thickBot="1" x14ac:dyDescent="0.25">
      <c r="B16" s="7">
        <v>2025</v>
      </c>
      <c r="C16" s="9">
        <v>1380</v>
      </c>
      <c r="D16" s="20">
        <v>378</v>
      </c>
    </row>
    <row r="17" spans="2:6" x14ac:dyDescent="0.2">
      <c r="B17" s="6"/>
      <c r="C17" s="22"/>
    </row>
    <row r="18" spans="2:6" x14ac:dyDescent="0.2">
      <c r="B18" s="33" t="s">
        <v>2</v>
      </c>
      <c r="C18" s="33"/>
      <c r="D18" s="33"/>
      <c r="E18" s="24"/>
      <c r="F18" s="24"/>
    </row>
    <row r="19" spans="2:6" ht="30.95" customHeight="1" x14ac:dyDescent="0.2">
      <c r="B19" s="35" t="s">
        <v>9</v>
      </c>
      <c r="C19" s="35"/>
      <c r="D19" s="35"/>
      <c r="E19" s="23"/>
      <c r="F19" s="22"/>
    </row>
    <row r="20" spans="2:6" ht="29.1" customHeight="1" x14ac:dyDescent="0.2">
      <c r="B20" s="32" t="s">
        <v>14</v>
      </c>
      <c r="C20" s="32"/>
      <c r="D20" s="32"/>
      <c r="E20" s="24"/>
      <c r="F20" s="22"/>
    </row>
    <row r="21" spans="2:6" x14ac:dyDescent="0.2">
      <c r="B21" s="31" t="s">
        <v>3</v>
      </c>
      <c r="C21" s="31"/>
      <c r="D21" s="31"/>
      <c r="E21" s="31"/>
      <c r="F21" s="31"/>
    </row>
    <row r="22" spans="2:6" ht="59.1" customHeight="1" x14ac:dyDescent="0.2">
      <c r="B22" s="32" t="s">
        <v>15</v>
      </c>
      <c r="C22" s="32"/>
      <c r="D22" s="32"/>
      <c r="E22" s="4"/>
      <c r="F22" s="2"/>
    </row>
    <row r="23" spans="2:6" x14ac:dyDescent="0.2">
      <c r="B23" s="34" t="s">
        <v>4</v>
      </c>
      <c r="C23" s="34"/>
      <c r="D23" s="34"/>
    </row>
    <row r="24" spans="2:6" x14ac:dyDescent="0.2">
      <c r="B24" s="27" t="s">
        <v>5</v>
      </c>
      <c r="C24" s="27"/>
    </row>
    <row r="25" spans="2:6" x14ac:dyDescent="0.2">
      <c r="B25" s="21" t="s">
        <v>6</v>
      </c>
      <c r="C25" s="21"/>
    </row>
    <row r="26" spans="2:6" x14ac:dyDescent="0.2">
      <c r="B26" s="27" t="s">
        <v>7</v>
      </c>
      <c r="C26" s="27"/>
    </row>
    <row r="27" spans="2:6" x14ac:dyDescent="0.2">
      <c r="B27" s="21"/>
      <c r="C27" s="21"/>
    </row>
    <row r="28" spans="2:6" x14ac:dyDescent="0.2">
      <c r="B28" s="27" t="s">
        <v>8</v>
      </c>
      <c r="C28" s="27"/>
    </row>
    <row r="29" spans="2:6" x14ac:dyDescent="0.2">
      <c r="B29" s="1" t="s">
        <v>16</v>
      </c>
    </row>
  </sheetData>
  <mergeCells count="10">
    <mergeCell ref="B28:C28"/>
    <mergeCell ref="B2:D2"/>
    <mergeCell ref="B26:C26"/>
    <mergeCell ref="B24:C24"/>
    <mergeCell ref="B21:F21"/>
    <mergeCell ref="B22:D22"/>
    <mergeCell ref="B18:D18"/>
    <mergeCell ref="B20:D20"/>
    <mergeCell ref="B23:D23"/>
    <mergeCell ref="B19:D19"/>
  </mergeCells>
  <pageMargins left="0.7" right="0.7" top="0.75" bottom="0.75" header="0.3" footer="0.3"/>
  <pageSetup orientation="portrait" horizontalDpi="4294967292" verticalDpi="4294967292"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16"/>
  <sheetViews>
    <sheetView zoomScaleNormal="100" zoomScalePageLayoutView="80" workbookViewId="0">
      <selection activeCell="D15" sqref="D15"/>
    </sheetView>
  </sheetViews>
  <sheetFormatPr defaultColWidth="19.42578125" defaultRowHeight="14.25" x14ac:dyDescent="0.2"/>
  <cols>
    <col min="1" max="1" width="4.42578125" style="3" customWidth="1"/>
    <col min="2" max="2" width="16.7109375" style="3" customWidth="1"/>
    <col min="3" max="3" width="18.7109375" style="3" customWidth="1"/>
    <col min="4" max="4" width="13.140625" style="3" customWidth="1"/>
    <col min="5" max="16384" width="19.42578125" style="3"/>
  </cols>
  <sheetData>
    <row r="1" spans="2:9" ht="15" thickBot="1" x14ac:dyDescent="0.25"/>
    <row r="2" spans="2:9" ht="36" customHeight="1" thickBot="1" x14ac:dyDescent="0.3">
      <c r="B2" s="28" t="s">
        <v>0</v>
      </c>
      <c r="C2" s="29"/>
      <c r="D2" s="30"/>
      <c r="E2" s="5"/>
      <c r="F2" s="5"/>
      <c r="G2" s="5"/>
      <c r="H2" s="5"/>
      <c r="I2" s="5"/>
    </row>
    <row r="3" spans="2:9" ht="25.5" x14ac:dyDescent="0.2">
      <c r="B3" s="25" t="s">
        <v>1</v>
      </c>
      <c r="C3" s="12" t="s">
        <v>11</v>
      </c>
      <c r="D3" s="13" t="s">
        <v>12</v>
      </c>
    </row>
    <row r="4" spans="2:9" x14ac:dyDescent="0.2">
      <c r="B4" s="14">
        <v>2013</v>
      </c>
      <c r="C4" s="16">
        <v>0.9</v>
      </c>
      <c r="D4" s="15">
        <v>0.8</v>
      </c>
    </row>
    <row r="5" spans="2:9" x14ac:dyDescent="0.2">
      <c r="B5" s="14">
        <v>2014</v>
      </c>
      <c r="C5" s="17">
        <v>33</v>
      </c>
      <c r="D5" s="15">
        <v>33</v>
      </c>
    </row>
    <row r="6" spans="2:9" x14ac:dyDescent="0.2">
      <c r="B6" s="14">
        <v>2015</v>
      </c>
      <c r="C6" s="16">
        <v>123</v>
      </c>
      <c r="D6" s="15">
        <v>140</v>
      </c>
    </row>
    <row r="7" spans="2:9" x14ac:dyDescent="0.2">
      <c r="B7" s="14">
        <v>2016</v>
      </c>
      <c r="C7" s="17">
        <v>230</v>
      </c>
      <c r="D7" s="15">
        <v>190.8</v>
      </c>
    </row>
    <row r="8" spans="2:9" x14ac:dyDescent="0.2">
      <c r="B8" s="18">
        <v>2017</v>
      </c>
      <c r="C8" s="8">
        <v>311</v>
      </c>
      <c r="D8" s="15">
        <v>252.2</v>
      </c>
    </row>
    <row r="9" spans="2:9" x14ac:dyDescent="0.2">
      <c r="B9" s="11">
        <v>2018</v>
      </c>
      <c r="C9" s="10">
        <v>288</v>
      </c>
      <c r="D9" s="19">
        <v>314.8</v>
      </c>
    </row>
    <row r="10" spans="2:9" x14ac:dyDescent="0.2">
      <c r="B10" s="11">
        <v>2019</v>
      </c>
      <c r="C10" s="10">
        <v>418</v>
      </c>
      <c r="D10" s="19">
        <v>413.4</v>
      </c>
    </row>
    <row r="11" spans="2:9" x14ac:dyDescent="0.2">
      <c r="B11" s="11">
        <v>2020</v>
      </c>
      <c r="C11" s="10">
        <v>510</v>
      </c>
      <c r="D11" s="19">
        <v>505.9</v>
      </c>
    </row>
    <row r="12" spans="2:9" x14ac:dyDescent="0.2">
      <c r="B12" s="11">
        <v>2021</v>
      </c>
      <c r="C12" s="10">
        <v>560</v>
      </c>
      <c r="D12" s="19">
        <v>568.4</v>
      </c>
    </row>
    <row r="13" spans="2:9" x14ac:dyDescent="0.2">
      <c r="B13" s="11">
        <v>2022</v>
      </c>
      <c r="C13" s="10">
        <v>630</v>
      </c>
      <c r="D13" s="19">
        <v>668.6</v>
      </c>
    </row>
    <row r="14" spans="2:9" ht="15" thickBot="1" x14ac:dyDescent="0.25">
      <c r="B14" s="7">
        <v>2023</v>
      </c>
      <c r="C14" s="9">
        <v>840</v>
      </c>
      <c r="D14" s="20">
        <v>774</v>
      </c>
    </row>
    <row r="15" spans="2:9" x14ac:dyDescent="0.2">
      <c r="B15" s="11">
        <v>2024</v>
      </c>
      <c r="C15" s="10">
        <v>1090</v>
      </c>
      <c r="D15" s="19">
        <v>1013.3</v>
      </c>
    </row>
    <row r="16" spans="2:9" ht="15" thickBot="1" x14ac:dyDescent="0.25">
      <c r="B16" s="7">
        <v>2025</v>
      </c>
      <c r="C16" s="9">
        <v>1380</v>
      </c>
      <c r="D16" s="20">
        <v>378</v>
      </c>
    </row>
  </sheetData>
  <mergeCells count="1">
    <mergeCell ref="B2:D2"/>
  </mergeCells>
  <pageMargins left="0.7" right="0.7" top="0.75" bottom="0.75" header="0.3" footer="0.3"/>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4A56E9F85AC84187966BAEAF7CF07F" ma:contentTypeVersion="6" ma:contentTypeDescription="Create a new document." ma:contentTypeScope="" ma:versionID="53f4e660e4a66f062df290a2ceaf7c77">
  <xsd:schema xmlns:xsd="http://www.w3.org/2001/XMLSchema" xmlns:xs="http://www.w3.org/2001/XMLSchema" xmlns:p="http://schemas.microsoft.com/office/2006/metadata/properties" xmlns:ns2="1b167cac-9da6-43f0-b7e7-4775de4a2f66" xmlns:ns3="9073c3f8-2855-48ea-b895-d99d76b52c59" targetNamespace="http://schemas.microsoft.com/office/2006/metadata/properties" ma:root="true" ma:fieldsID="b65644725425ca40ee067da61eb23d74" ns2:_="" ns3:_="">
    <xsd:import namespace="1b167cac-9da6-43f0-b7e7-4775de4a2f66"/>
    <xsd:import namespace="9073c3f8-2855-48ea-b895-d99d76b52c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67cac-9da6-43f0-b7e7-4775de4a2f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3c3f8-2855-48ea-b895-d99d76b52c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216F9D-ED0B-4FDC-97B2-B9FDBA828E74}">
  <ds:schemaRefs>
    <ds:schemaRef ds:uri="http://schemas.microsoft.com/sharepoint/v3/contenttype/forms"/>
  </ds:schemaRefs>
</ds:datastoreItem>
</file>

<file path=customXml/itemProps2.xml><?xml version="1.0" encoding="utf-8"?>
<ds:datastoreItem xmlns:ds="http://schemas.openxmlformats.org/officeDocument/2006/customXml" ds:itemID="{7349F1C7-44AB-42B2-B470-86DA3A948CDA}">
  <ds:schemaRefs>
    <ds:schemaRef ds:uri="http://www.w3.org/XML/1998/namespace"/>
    <ds:schemaRef ds:uri="http://purl.org/dc/elements/1.1/"/>
    <ds:schemaRef ds:uri="http://purl.org/dc/dcmitype/"/>
    <ds:schemaRef ds:uri="http://schemas.openxmlformats.org/package/2006/metadata/core-properties"/>
    <ds:schemaRef ds:uri="1b167cac-9da6-43f0-b7e7-4775de4a2f66"/>
    <ds:schemaRef ds:uri="http://schemas.microsoft.com/office/2006/metadata/properties"/>
    <ds:schemaRef ds:uri="http://schemas.microsoft.com/office/2006/documentManagement/types"/>
    <ds:schemaRef ds:uri="http://purl.org/dc/terms/"/>
    <ds:schemaRef ds:uri="http://schemas.microsoft.com/office/infopath/2007/PartnerControls"/>
    <ds:schemaRef ds:uri="9073c3f8-2855-48ea-b895-d99d76b52c59"/>
  </ds:schemaRefs>
</ds:datastoreItem>
</file>

<file path=customXml/itemProps3.xml><?xml version="1.0" encoding="utf-8"?>
<ds:datastoreItem xmlns:ds="http://schemas.openxmlformats.org/officeDocument/2006/customXml" ds:itemID="{CAB355C4-0084-405B-BFB1-105AC36091CD}"/>
</file>

<file path=docMetadata/LabelInfo.xml><?xml version="1.0" encoding="utf-8"?>
<clbl:labelList xmlns:clbl="http://schemas.microsoft.com/office/2020/mipLabelMetadata">
  <clbl:label id="{95965d95-ecc0-4720-b759-1f33c42ed7da}" enabled="1" method="Privileged" siteId="{a0f29d7e-28cd-4f54-8442-7885aee7c08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Renewable Fuel RFS2 Mandate</vt:lpstr>
      <vt:lpstr>Condensed</vt:lpstr>
    </vt:vector>
  </TitlesOfParts>
  <Manager/>
  <Company>National Laboratory of the Rockies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RFS2 Mandates and Net RINs Generated for Cellulosic Biofuels</dc:title>
  <dc:subject/>
  <cp:keywords/>
  <dc:description>Displays yearly Renewable Fuel Standard (RFS) mandates from Environmental Protection Agency (EPA) volume requirements, and net Renewable Identification Numbers (RINs) generated</dc:description>
  <cp:revision/>
  <dcterms:created xsi:type="dcterms:W3CDTF">2012-08-17T15:09:30Z</dcterms:created>
  <dcterms:modified xsi:type="dcterms:W3CDTF">2026-02-02T22:43:01Z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0x010100C64A56E9F85AC84187966BAEAF7CF07F</vt:lpwstr>
  </property>
  <property fmtid="{D5CDD505-2E9C-101B-9397-08002B2CF9AE}" pid="3" name="MSIP_Label_95965d95-ecc0-4720-b759-1f33c42ed7da_Enabled">
    <vt:lpwstr>true</vt:lpwstr>
  </property>
  <property fmtid="{D5CDD505-2E9C-101B-9397-08002B2CF9AE}" pid="4" name="MSIP_Label_95965d95-ecc0-4720-b759-1f33c42ed7da_SetDate">
    <vt:lpwstr>2024-01-26T14:51:08Z</vt:lpwstr>
  </property>
  <property fmtid="{D5CDD505-2E9C-101B-9397-08002B2CF9AE}" pid="5" name="MSIP_Label_95965d95-ecc0-4720-b759-1f33c42ed7da_Method">
    <vt:lpwstr>Standard</vt:lpwstr>
  </property>
  <property fmtid="{D5CDD505-2E9C-101B-9397-08002B2CF9AE}" pid="6" name="MSIP_Label_95965d95-ecc0-4720-b759-1f33c42ed7da_Name">
    <vt:lpwstr>General</vt:lpwstr>
  </property>
  <property fmtid="{D5CDD505-2E9C-101B-9397-08002B2CF9AE}" pid="7" name="MSIP_Label_95965d95-ecc0-4720-b759-1f33c42ed7da_SiteId">
    <vt:lpwstr>a0f29d7e-28cd-4f54-8442-7885aee7c080</vt:lpwstr>
  </property>
  <property fmtid="{D5CDD505-2E9C-101B-9397-08002B2CF9AE}" pid="8" name="MSIP_Label_95965d95-ecc0-4720-b759-1f33c42ed7da_ActionId">
    <vt:lpwstr>274ccc32-9208-4c4e-b30b-f23b4c9bec2e</vt:lpwstr>
  </property>
  <property fmtid="{D5CDD505-2E9C-101B-9397-08002B2CF9AE}" pid="9" name="MSIP_Label_95965d95-ecc0-4720-b759-1f33c42ed7da_ContentBits">
    <vt:lpwstr>0</vt:lpwstr>
  </property>
</Properties>
</file>