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3260" yWindow="1240" windowWidth="33980" windowHeight="15280"/>
  </bookViews>
  <sheets>
    <sheet name="GREET GHGs LDVs" sheetId="9" r:id="rId1"/>
    <sheet name="Condensed" sheetId="10" state="hidden" r:id="rId2"/>
  </sheets>
  <externalReferences>
    <externalReference r:id="rId3"/>
    <externalReference r:id="rId4"/>
  </externalReferences>
  <definedNames>
    <definedName name="AFLEET_vehicle_type">INDIRECT("Vocation_Types["&amp;Selection_CC_vehicle&amp;"]")</definedName>
    <definedName name="AlgaeB100_WTW">[1]Tables!$J$15</definedName>
    <definedName name="BTUpGGE">[1]Tables!$F$4</definedName>
    <definedName name="CC_Vehicle_Types">[1]Tables!$B$126:$B$138</definedName>
    <definedName name="CellulosicE100_WTW">[1]Tables!$J$17</definedName>
    <definedName name="CNG_LFG_WTW">[1]Tables!$J$21</definedName>
    <definedName name="CNG_NA_WTW">[1]Tables!$J$18</definedName>
    <definedName name="CNG_NNA_WTW">[1]Tables!$J$20</definedName>
    <definedName name="Comparison_Vehicle_Emissions" comment="Lookup table for the conventional vehicile for calculation of emissions savings">[1]Tables!$B$67:$J$91</definedName>
    <definedName name="cornE100_WTW">[1]Tables!$J$16</definedName>
    <definedName name="DieselWTW_GHG">[1]Tables!$F$6</definedName>
    <definedName name="Elec_WTW">[1]Tables!$J$28</definedName>
    <definedName name="GasWTW_GHG">[1]Tables!$F$5</definedName>
    <definedName name="GHG_Lookup">[1]Tables!$B$11:$C$34</definedName>
    <definedName name="Idle_hours_reduced">'[2]Wedge Analysis'!$B$6</definedName>
    <definedName name="LBpKG">[1]Tables!$F$3</definedName>
    <definedName name="lkp_Fuel_Economy" comment="lookup the fuel economy for the selected AFLEET vehicle (Selection2_AFLEET_veh) type and fuel (Selection_Fuel) in the Fuel_Economy_Lookup table">INDEX([1]!Fuel_Economy_Lookup[#Data],MATCH(Selection2_AFLEET_veh,[1]!Fuel_Economy_Lookup[Vocation Type],0),MATCH(Selection_Fuel,[1]!Fuel_Economy_Lookup[#Headers],0))</definedName>
    <definedName name="LNG_LFG_WTW">[1]Tables!$J$25</definedName>
    <definedName name="LNG_NA_WTW">[1]Tables!$J$22</definedName>
    <definedName name="LNG_NNA_WTW">[1]Tables!$J$24</definedName>
    <definedName name="LPG_WTW">[1]Tables!$J$26</definedName>
    <definedName name="lst_fuels">[1]Tables!$B$12:$B$34</definedName>
    <definedName name="lst_VMT">INDIRECT("Default_VMT["&amp;Selection_AFLEET_vehicle_type&amp;"]")</definedName>
    <definedName name="Selection_AFLEET_vehicle_type">OFFSET('[1]Vehicle Selection'!$E1,0,-1)</definedName>
    <definedName name="Selection_CC_vehicle">OFFSET('[1]Vehicle Selection'!$D1,0,-1)</definedName>
    <definedName name="Selection_Fuel">OFFSET('[1]Vehicle Selection'!$H1,0,-2)</definedName>
    <definedName name="Selection2_AFLEET_veh">OFFSET('[1]Vehicle Selection'!$H1,0,-4)</definedName>
    <definedName name="SMR_H2c_WTW">[1]Tables!$J$31</definedName>
    <definedName name="SMR_H2s_WTW">[1]Tables!$J$30</definedName>
    <definedName name="soy_DieselII_WTW">[1]Tables!$J$37</definedName>
    <definedName name="soyB100_WTW">[1]Tables!$J$14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<sst xmlns="http://schemas.openxmlformats.org/spreadsheetml/2006/main" count="39" uniqueCount="29">
  <si>
    <t>Gasoline</t>
  </si>
  <si>
    <t>CNG</t>
  </si>
  <si>
    <t>Propane</t>
  </si>
  <si>
    <t>Corn Ethanol</t>
  </si>
  <si>
    <t>H2-Gas SMR</t>
  </si>
  <si>
    <t>H2-Liquid SMR</t>
  </si>
  <si>
    <t>Landfill RNG</t>
  </si>
  <si>
    <t>Well-to-Wheels Emissions
(ton GHG/GGE fuel)</t>
  </si>
  <si>
    <t>SMR: Steam Methane Reformer</t>
  </si>
  <si>
    <t>Electricity</t>
  </si>
  <si>
    <t>Cellulosic Ethanol</t>
  </si>
  <si>
    <t>Efficiency Adjustment</t>
  </si>
  <si>
    <t>LDV: Light Duty Vehicle</t>
  </si>
  <si>
    <t>CNG: Compressed Natural Gas</t>
  </si>
  <si>
    <t>LNG: Liquified Natural Gas</t>
  </si>
  <si>
    <t>Acronyms:</t>
  </si>
  <si>
    <t>Notes:</t>
  </si>
  <si>
    <t>Worksheet available at http://www.afdc.energy.gov/data/</t>
  </si>
  <si>
    <t>Last Updated Feburary 2017</t>
  </si>
  <si>
    <t>GHG influence compared to gasoline</t>
  </si>
  <si>
    <t>H2: Hydrogen</t>
  </si>
  <si>
    <t>2015 GHG reduction calculation includes the efficiency adjustement defined in column D.</t>
  </si>
  <si>
    <r>
      <t xml:space="preserve">Data Source: </t>
    </r>
    <r>
      <rPr>
        <sz val="11"/>
        <color theme="1"/>
        <rFont val="Calibri"/>
        <family val="2"/>
        <scheme val="minor"/>
      </rPr>
      <t>AFLEET 2016 Tool (based on GREET 2015 targeted to what is viewed as the most common or nationwide assumptions for most parameters), https://greet.es.anl.gov/afleet</t>
    </r>
  </si>
  <si>
    <t>Fuel Type</t>
  </si>
  <si>
    <t>Lifecycle GHG Reduction in Light-Duty Vehicles</t>
  </si>
  <si>
    <t>Columns C and D include additional details of the well-to-wheels emissions and effiency adjustments used to determine the GHG influence. Column D Efficiency Adjustment = (Fuel Economy of alt fuel vehicle/Fuel Economy of gasoline vehicle (LDV).</t>
  </si>
  <si>
    <t>The Hydrogen SMR is the average of SMR done at the reueling station and the SMR done centrally.</t>
  </si>
  <si>
    <t>Fuel</t>
  </si>
  <si>
    <t>Percent GHG Reduction from Gasoline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</si>
</sst>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/>
    <xf numFmtId="0" fontId="22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5">
    <xf numFmtId="0" fontId="0" fillId="0" borderId="0" xfId="0"/>
    <xf numFmtId="0" fontId="0" fillId="33" borderId="10" xfId="0" applyFont="1" applyFill="1" applyBorder="1"/>
    <xf numFmtId="0" fontId="19" fillId="33" borderId="10" xfId="0" applyFont="1" applyFill="1" applyBorder="1"/>
    <xf numFmtId="0" fontId="0" fillId="34" borderId="10" xfId="0" applyFont="1" applyFill="1" applyBorder="1"/>
    <xf numFmtId="9" fontId="0" fillId="0" borderId="10" xfId="45" applyFont="1" applyBorder="1"/>
    <xf numFmtId="2" fontId="0" fillId="0" borderId="10" xfId="0" applyNumberFormat="1" applyBorder="1"/>
    <xf numFmtId="166" fontId="0" fillId="0" borderId="10" xfId="0" applyNumberFormat="1" applyBorder="1"/>
    <xf numFmtId="166" fontId="0" fillId="33" borderId="10" xfId="0" applyNumberFormat="1" applyFont="1" applyFill="1" applyBorder="1"/>
    <xf numFmtId="166" fontId="0" fillId="0" borderId="10" xfId="0" applyNumberFormat="1" applyFill="1" applyBorder="1"/>
    <xf numFmtId="0" fontId="0" fillId="0" borderId="0" xfId="0"/>
    <xf numFmtId="0" fontId="0" fillId="0" borderId="0" xfId="0"/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0" fillId="0" borderId="0" xfId="0" quotePrefix="1" applyAlignment="1">
      <alignment horizontal="left" vertical="top" wrapText="1"/>
    </xf>
    <xf numFmtId="0" fontId="0" fillId="0" borderId="0" xfId="0" quotePrefix="1" applyAlignment="1">
      <alignment wrapText="1"/>
    </xf>
    <xf numFmtId="0" fontId="0" fillId="0" borderId="10" xfId="45" applyNumberFormat="1" applyFont="1" applyBorder="1"/>
    <xf numFmtId="0" fontId="0" fillId="0" borderId="16" xfId="0" applyFont="1" applyBorder="1" applyAlignment="1">
      <alignment horizontal="left"/>
    </xf>
  </cellXfs>
  <cellStyles count="6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/>
    <cellStyle name="Currency 2" xfId="44"/>
    <cellStyle name="Explanatory Text" xfId="16" builtinId="53" customBuilti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54"/>
    <cellStyle name="Normal 3" xfId="55"/>
    <cellStyle name="Note" xfId="15" builtinId="10" customBuiltin="1"/>
    <cellStyle name="Output" xfId="10" builtinId="21" customBuiltin="1"/>
    <cellStyle name="Percent" xfId="45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034D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Lifecycle GHG Reduction in Light-Duty Vehicles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996182409670055"/>
          <c:y val="0.127507754712479"/>
          <c:w val="0.88601394294104"/>
          <c:h val="0.64472464805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'GREET GHGs LDVs'!#REF!</c:f>
              <c:strCache>
                <c:ptCount val="1"/>
                <c:pt idx="0">
                  <c:v>LDV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0218150087260033"/>
                  <c:y val="0.07021433850702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"/>
                  <c:y val="0.01039501039501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"/>
                  <c:y val="0.006930006930006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0223713646532439"/>
                  <c:y val="-0.006930006930006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0223713646532439"/>
                  <c:y val="0.01306224455830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0"/>
                  <c:y val="0.01679326206885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.0"/>
                  <c:y val="0.01039501039501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0"/>
                  <c:y val="0.01332825860384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'GREET GHGs LDVs'!$B$4:$B$12</c:f>
              <c:strCache>
                <c:ptCount val="9"/>
                <c:pt idx="0">
                  <c:v>Gasoline</c:v>
                </c:pt>
                <c:pt idx="1">
                  <c:v>CNG</c:v>
                </c:pt>
                <c:pt idx="2">
                  <c:v>Propane</c:v>
                </c:pt>
                <c:pt idx="3">
                  <c:v>H2-Liquid SMR</c:v>
                </c:pt>
                <c:pt idx="4">
                  <c:v>Corn Ethanol</c:v>
                </c:pt>
                <c:pt idx="5">
                  <c:v>H2-Gas SMR</c:v>
                </c:pt>
                <c:pt idx="6">
                  <c:v>Electricity</c:v>
                </c:pt>
                <c:pt idx="7">
                  <c:v>Cellulosic Ethanol</c:v>
                </c:pt>
                <c:pt idx="8">
                  <c:v>Landfill RNG</c:v>
                </c:pt>
              </c:strCache>
            </c:strRef>
          </c:cat>
          <c:val>
            <c:numRef>
              <c:f>'GREET GHGs LDVs'!$E$4:$E$12</c:f>
              <c:numCache>
                <c:formatCode>0%</c:formatCode>
                <c:ptCount val="9"/>
                <c:pt idx="0">
                  <c:v>0.0</c:v>
                </c:pt>
                <c:pt idx="1">
                  <c:v>-0.110177407737606</c:v>
                </c:pt>
                <c:pt idx="2">
                  <c:v>-0.120207763987546</c:v>
                </c:pt>
                <c:pt idx="3">
                  <c:v>-0.166</c:v>
                </c:pt>
                <c:pt idx="4">
                  <c:v>-0.331793090309446</c:v>
                </c:pt>
                <c:pt idx="5">
                  <c:v>-0.43</c:v>
                </c:pt>
                <c:pt idx="6">
                  <c:v>-0.442068558617644</c:v>
                </c:pt>
                <c:pt idx="7">
                  <c:v>-0.808662725231317</c:v>
                </c:pt>
                <c:pt idx="8">
                  <c:v>-0.829229512279724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2078019992"/>
        <c:axId val="-2077263304"/>
      </c:barChart>
      <c:catAx>
        <c:axId val="-2078019992"/>
        <c:scaling>
          <c:orientation val="minMax"/>
        </c:scaling>
        <c:delete val="0"/>
        <c:axPos val="b"/>
        <c:majorTickMark val="none"/>
        <c:minorTickMark val="none"/>
        <c:tickLblPos val="nextTo"/>
        <c:crossAx val="-2077263304"/>
        <c:crosses val="autoZero"/>
        <c:auto val="1"/>
        <c:lblAlgn val="ctr"/>
        <c:lblOffset val="100"/>
        <c:noMultiLvlLbl val="0"/>
      </c:catAx>
      <c:valAx>
        <c:axId val="-2077263304"/>
        <c:scaling>
          <c:orientation val="minMax"/>
          <c:min val="-1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GHG reduction from gasoline</a:t>
                </a:r>
              </a:p>
            </c:rich>
          </c:tx>
          <c:layout>
            <c:manualLayout>
              <c:xMode val="edge"/>
              <c:yMode val="edge"/>
              <c:x val="0.0218150087260035"/>
              <c:y val="0.21675331610420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crossAx val="-20780199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167640</xdr:rowOff>
    </xdr:from>
    <xdr:to>
      <xdr:col>7</xdr:col>
      <xdr:colOff>91440</xdr:colOff>
      <xdr:row>49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0.71839</cdr:x>
      <cdr:y>0.93273</cdr:y>
    </cdr:from>
    <cdr:to>
      <cdr:x>1</cdr:x>
      <cdr:y>0.99636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5000" y="3909061"/>
          <a:ext cx="2240280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100"/>
            <a:t>http://www.afdc.energy.gov/data/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ob.Ward/AppData/Local/Microsoft/Windows/Temporary%20Internet%20Files/Content.Outlook/5FE4HC9T/Conversion%20Factors/Clean%20Cities%20GHG%20emissions%20factors%2012-8-2015%20cle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ohnson/Documents/Islands/Guam/Guam%20Fuel%20and%20Wedg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hicle Selection"/>
      <sheetName val="Tables"/>
      <sheetName val="WWT Update 12-7-2015"/>
      <sheetName val="tables copied fr GREET &amp; AFLEET"/>
      <sheetName val="Application calcs from Nick"/>
      <sheetName val="Clean Cities GHG emissions fact"/>
    </sheetNames>
    <sheetDataSet>
      <sheetData sheetId="0"/>
      <sheetData sheetId="1">
        <row r="3">
          <cell r="F3">
            <v>2.2050000000000001</v>
          </cell>
        </row>
        <row r="4">
          <cell r="F4">
            <v>112193.52</v>
          </cell>
        </row>
        <row r="5">
          <cell r="F5">
            <v>9.5152598315122197E-2</v>
          </cell>
        </row>
        <row r="6">
          <cell r="F6">
            <v>9.618788079063656E-2</v>
          </cell>
        </row>
        <row r="11">
          <cell r="B11" t="str">
            <v>Fuel</v>
          </cell>
          <cell r="C11" t="str">
            <v>WTW GHGs (g/Btu)</v>
          </cell>
        </row>
        <row r="12">
          <cell r="B12" t="str">
            <v>Gasoline</v>
          </cell>
          <cell r="C12">
            <v>9.5152598315122197E-2</v>
          </cell>
        </row>
        <row r="13">
          <cell r="B13" t="str">
            <v>Diesel</v>
          </cell>
          <cell r="C13">
            <v>9.618788079063656E-2</v>
          </cell>
        </row>
        <row r="14">
          <cell r="B14" t="str">
            <v>Gasoline HEV</v>
          </cell>
          <cell r="C14">
            <v>9.5152598315122197E-2</v>
          </cell>
          <cell r="J14">
            <v>2.5314602958132794E-2</v>
          </cell>
        </row>
        <row r="15">
          <cell r="B15" t="str">
            <v>Gasoline PHEV</v>
          </cell>
          <cell r="C15">
            <v>9.5152598315122197E-2</v>
          </cell>
          <cell r="J15">
            <v>6.8625065185524761E-2</v>
          </cell>
        </row>
        <row r="16">
          <cell r="B16" t="str">
            <v>Gasoline EREV</v>
          </cell>
          <cell r="C16">
            <v>9.5152598315122197E-2</v>
          </cell>
          <cell r="J16">
            <v>6.35816236691744E-2</v>
          </cell>
        </row>
        <row r="17">
          <cell r="B17" t="str">
            <v>EV</v>
          </cell>
          <cell r="C17">
            <v>0.18050132951939027</v>
          </cell>
          <cell r="J17">
            <v>1.820623884877462E-2</v>
          </cell>
        </row>
        <row r="18">
          <cell r="B18" t="str">
            <v>Diesel HEV</v>
          </cell>
          <cell r="C18">
            <v>9.618788079063656E-2</v>
          </cell>
          <cell r="J18">
            <v>8.0435485108601074E-2</v>
          </cell>
        </row>
        <row r="19">
          <cell r="B19" t="str">
            <v>Renewable Diesel II - Soy</v>
          </cell>
          <cell r="C19">
            <v>2.5300978135690499E-2</v>
          </cell>
        </row>
        <row r="20">
          <cell r="B20" t="str">
            <v>Diesel Hydraulic Hybrid</v>
          </cell>
          <cell r="C20">
            <v>9.618788079063656E-2</v>
          </cell>
          <cell r="J20">
            <v>4.1681263334582275E-3</v>
          </cell>
        </row>
        <row r="21">
          <cell r="B21" t="str">
            <v>Biodiesel (B20) soy</v>
          </cell>
          <cell r="C21">
            <v>8.2013225224135816E-2</v>
          </cell>
          <cell r="J21">
            <v>1.543679284101869E-2</v>
          </cell>
        </row>
        <row r="22">
          <cell r="B22" t="str">
            <v>Biodiesel (B20) algae</v>
          </cell>
          <cell r="C22">
            <v>9.0675317669614203E-2</v>
          </cell>
          <cell r="J22">
            <v>7.926326795214296E-2</v>
          </cell>
        </row>
        <row r="23">
          <cell r="B23" t="str">
            <v>Biodiesel (B100) soy</v>
          </cell>
          <cell r="C23">
            <v>2.5314602958132794E-2</v>
          </cell>
        </row>
        <row r="24">
          <cell r="B24" t="str">
            <v>Biodiesel (B100) algae</v>
          </cell>
          <cell r="C24">
            <v>6.8625065185524761E-2</v>
          </cell>
          <cell r="J24">
            <v>1.0530398624054166E-4</v>
          </cell>
        </row>
        <row r="25">
          <cell r="B25" t="str">
            <v>Ethanol (E85) corn</v>
          </cell>
          <cell r="C25">
            <v>6.8317269866066566E-2</v>
          </cell>
          <cell r="J25">
            <v>1.5305769708887022E-2</v>
          </cell>
        </row>
        <row r="26">
          <cell r="B26" t="str">
            <v>Ethanol (E85) cellulosic</v>
          </cell>
          <cell r="C26">
            <v>2.9748192768726756E-2</v>
          </cell>
          <cell r="J26">
            <v>8.3714517234056235E-2</v>
          </cell>
        </row>
        <row r="27">
          <cell r="B27" t="str">
            <v>Propane (LPG)</v>
          </cell>
          <cell r="C27">
            <v>8.3714517234056235E-2</v>
          </cell>
        </row>
        <row r="28">
          <cell r="B28" t="str">
            <v>Compressed Natural Gas (CNG)</v>
          </cell>
          <cell r="C28">
            <v>8.0435485108601074E-2</v>
          </cell>
          <cell r="J28">
            <v>0.18050132951939027</v>
          </cell>
        </row>
        <row r="29">
          <cell r="B29" t="str">
            <v>Compressed Natural Gas (CNG) WWT</v>
          </cell>
          <cell r="C29">
            <v>4.1681263334582301E-3</v>
          </cell>
        </row>
        <row r="30">
          <cell r="B30" t="str">
            <v>Compressed Natural Gas (CNG) LFG</v>
          </cell>
          <cell r="C30">
            <v>1.543679284101869E-2</v>
          </cell>
          <cell r="J30">
            <v>0.12718064680954894</v>
          </cell>
        </row>
        <row r="31">
          <cell r="B31" t="str">
            <v>Liquefied Natural Gas (LNG)</v>
          </cell>
          <cell r="C31">
            <v>7.926326795214296E-2</v>
          </cell>
          <cell r="J31">
            <v>0.12228342394245592</v>
          </cell>
        </row>
        <row r="32">
          <cell r="B32" t="str">
            <v>Liquefied Natural Gas (LNG) WWT</v>
          </cell>
          <cell r="C32">
            <v>1.0530398624054166E-4</v>
          </cell>
        </row>
        <row r="33">
          <cell r="B33" t="str">
            <v>Liquefied Natural Gas (LNG) LFG</v>
          </cell>
          <cell r="C33">
            <v>1.5305769708887022E-2</v>
          </cell>
        </row>
        <row r="34">
          <cell r="B34" t="str">
            <v>LNG / Diesel Pilot Ignition</v>
          </cell>
          <cell r="C34">
            <v>1.5305769708887022E-2</v>
          </cell>
        </row>
        <row r="37">
          <cell r="J37">
            <v>2.5300978135690499E-2</v>
          </cell>
        </row>
        <row r="67">
          <cell r="B67" t="str">
            <v>Vocation Type</v>
          </cell>
          <cell r="C67" t="str">
            <v>MOVES Category</v>
          </cell>
          <cell r="D67" t="str">
            <v>Clean Cities Vehicle Type</v>
          </cell>
          <cell r="E67" t="str">
            <v>Comparison Conventional Vehicle Fuel</v>
          </cell>
          <cell r="F67" t="str">
            <v>Comparison Conventional Vehicle GHG Emissions (lb/mile)</v>
          </cell>
          <cell r="G67" t="str">
            <v>Gasoline Comparison Conventional Vehicle GHG Emissions (lb/mile)</v>
          </cell>
          <cell r="H67" t="str">
            <v>Diesel Comparison Conventional Vehicle GHG Emissions (lb/mile)</v>
          </cell>
          <cell r="I67" t="str">
            <v>Gasoline</v>
          </cell>
          <cell r="J67" t="str">
            <v>Diesel</v>
          </cell>
        </row>
        <row r="68">
          <cell r="B68" t="str">
            <v>Long Haul Freight Truck</v>
          </cell>
          <cell r="C68" t="str">
            <v>Combination Long-Haul Truck</v>
          </cell>
          <cell r="D68" t="str">
            <v>Truck: Semi-trailer</v>
          </cell>
          <cell r="E68" t="str">
            <v>Diesel</v>
          </cell>
          <cell r="F68">
            <v>4.576077600878536</v>
          </cell>
          <cell r="G68">
            <v>5.4321896301631796</v>
          </cell>
          <cell r="H68">
            <v>4.576077600878536</v>
          </cell>
          <cell r="I68">
            <v>4.3333333333333339</v>
          </cell>
          <cell r="J68">
            <v>5.2</v>
          </cell>
        </row>
        <row r="69">
          <cell r="B69" t="str">
            <v>Regional Haul Freight Truck</v>
          </cell>
          <cell r="C69" t="str">
            <v>Combination Short-Haul Truck</v>
          </cell>
          <cell r="D69" t="str">
            <v>Truck: Semi-trailer</v>
          </cell>
          <cell r="E69" t="str">
            <v>Diesel</v>
          </cell>
          <cell r="F69">
            <v>4.9574174009517478</v>
          </cell>
          <cell r="G69">
            <v>5.8848720993434451</v>
          </cell>
          <cell r="H69">
            <v>4.9574174009517478</v>
          </cell>
          <cell r="I69">
            <v>4</v>
          </cell>
          <cell r="J69">
            <v>4.8</v>
          </cell>
        </row>
        <row r="70">
          <cell r="B70" t="str">
            <v>Delivery Straight Truck</v>
          </cell>
          <cell r="C70" t="str">
            <v>Single Unit Long-Haul Truck</v>
          </cell>
          <cell r="D70" t="str">
            <v>Truck: No trailer</v>
          </cell>
          <cell r="E70" t="str">
            <v>Diesel</v>
          </cell>
          <cell r="F70">
            <v>4.3264733681033434</v>
          </cell>
          <cell r="G70">
            <v>5.1358883776088247</v>
          </cell>
          <cell r="H70">
            <v>4.3264733681033434</v>
          </cell>
          <cell r="I70">
            <v>4.5833333333333339</v>
          </cell>
          <cell r="J70">
            <v>5.5</v>
          </cell>
        </row>
        <row r="71">
          <cell r="B71" t="str">
            <v>Delivery Step Van</v>
          </cell>
          <cell r="C71" t="str">
            <v>Single Unit Short-Haul Truck</v>
          </cell>
          <cell r="D71" t="str">
            <v>Truck: No trailer</v>
          </cell>
          <cell r="E71" t="str">
            <v>Diesel</v>
          </cell>
          <cell r="F71">
            <v>3.8380005684787717</v>
          </cell>
          <cell r="G71">
            <v>4.5560300123949267</v>
          </cell>
          <cell r="H71">
            <v>3.8380005684787717</v>
          </cell>
          <cell r="I71">
            <v>5.166666666666667</v>
          </cell>
          <cell r="J71">
            <v>6.2</v>
          </cell>
        </row>
        <row r="72">
          <cell r="B72" t="str">
            <v>Dump Truck</v>
          </cell>
          <cell r="C72" t="e">
            <v>#N/A</v>
          </cell>
          <cell r="E72" t="str">
            <v>Diesel</v>
          </cell>
          <cell r="F72">
            <v>5.172957287949651</v>
          </cell>
          <cell r="G72">
            <v>6.140736103662725</v>
          </cell>
          <cell r="H72">
            <v>5.172957287949651</v>
          </cell>
          <cell r="I72">
            <v>3.833333333333333</v>
          </cell>
          <cell r="J72">
            <v>4.5999999999999996</v>
          </cell>
        </row>
        <row r="73">
          <cell r="B73" t="str">
            <v>Bucket/Aerial Truck</v>
          </cell>
          <cell r="C73" t="e">
            <v>#N/A</v>
          </cell>
          <cell r="E73" t="str">
            <v>Diesel</v>
          </cell>
          <cell r="F73">
            <v>5.4080917101291783</v>
          </cell>
          <cell r="G73">
            <v>6.419860472011031</v>
          </cell>
          <cell r="H73">
            <v>5.4080917101291783</v>
          </cell>
          <cell r="I73">
            <v>3.666666666666667</v>
          </cell>
          <cell r="J73">
            <v>4.4000000000000004</v>
          </cell>
        </row>
        <row r="74">
          <cell r="B74" t="str">
            <v>Snow Plow/Sander</v>
          </cell>
          <cell r="C74" t="e">
            <v>#N/A</v>
          </cell>
          <cell r="E74" t="str">
            <v>Diesel</v>
          </cell>
          <cell r="F74">
            <v>8.8131864905808825</v>
          </cell>
          <cell r="G74">
            <v>10.461994843277234</v>
          </cell>
          <cell r="H74">
            <v>8.8131864905808825</v>
          </cell>
          <cell r="I74">
            <v>2.2500000000000004</v>
          </cell>
          <cell r="J74">
            <v>2.7</v>
          </cell>
        </row>
        <row r="75">
          <cell r="B75" t="str">
            <v>Sewer Cleaner</v>
          </cell>
          <cell r="C75" t="e">
            <v>#N/A</v>
          </cell>
          <cell r="E75" t="str">
            <v>Diesel</v>
          </cell>
        </row>
        <row r="76">
          <cell r="B76" t="str">
            <v>Street Sweeper</v>
          </cell>
          <cell r="C76" t="e">
            <v>#N/A</v>
          </cell>
          <cell r="E76" t="str">
            <v>Diesel</v>
          </cell>
          <cell r="F76">
            <v>23.795603524568385</v>
          </cell>
          <cell r="G76">
            <v>28.247386076848535</v>
          </cell>
          <cell r="H76">
            <v>23.795603524568385</v>
          </cell>
          <cell r="I76">
            <v>0.83333333333333337</v>
          </cell>
          <cell r="J76">
            <v>1</v>
          </cell>
        </row>
        <row r="77">
          <cell r="B77" t="str">
            <v>Refuse Truck</v>
          </cell>
          <cell r="C77" t="str">
            <v>Refuse Truck</v>
          </cell>
          <cell r="D77" t="str">
            <v>Truck: Refuse</v>
          </cell>
          <cell r="E77" t="str">
            <v>Diesel</v>
          </cell>
          <cell r="F77">
            <v>15.86373568304559</v>
          </cell>
          <cell r="G77">
            <v>18.831590717899022</v>
          </cell>
          <cell r="H77">
            <v>15.86373568304559</v>
          </cell>
          <cell r="I77">
            <v>1.25</v>
          </cell>
          <cell r="J77">
            <v>1.5</v>
          </cell>
        </row>
        <row r="78">
          <cell r="B78" t="str">
            <v>Transit Bus</v>
          </cell>
          <cell r="C78" t="str">
            <v>Transit Bus</v>
          </cell>
          <cell r="D78" t="str">
            <v>Bus: Transit</v>
          </cell>
          <cell r="E78" t="str">
            <v>Diesel</v>
          </cell>
          <cell r="F78">
            <v>6.7987438641623967</v>
          </cell>
          <cell r="G78">
            <v>8.0706817362424381</v>
          </cell>
          <cell r="H78">
            <v>6.7987438641623967</v>
          </cell>
          <cell r="I78">
            <v>2.916666666666667</v>
          </cell>
          <cell r="J78">
            <v>3.5</v>
          </cell>
        </row>
        <row r="79">
          <cell r="B79" t="str">
            <v>School Bus</v>
          </cell>
          <cell r="C79" t="str">
            <v>School Bus</v>
          </cell>
          <cell r="D79" t="str">
            <v>Bus: School</v>
          </cell>
          <cell r="E79" t="str">
            <v>Diesel</v>
          </cell>
          <cell r="F79">
            <v>4.3264733681033434</v>
          </cell>
          <cell r="G79">
            <v>5.1358883776088247</v>
          </cell>
          <cell r="H79">
            <v>4.3264733681033434</v>
          </cell>
          <cell r="I79">
            <v>4.5833333333333339</v>
          </cell>
          <cell r="J79">
            <v>5.5</v>
          </cell>
        </row>
        <row r="80">
          <cell r="B80" t="str">
            <v>Shuttle/Paratransit Bus</v>
          </cell>
          <cell r="C80" t="e">
            <v>#N/A</v>
          </cell>
          <cell r="D80" t="str">
            <v>Bus: Shuttle</v>
          </cell>
          <cell r="E80" t="str">
            <v>Diesel</v>
          </cell>
          <cell r="F80">
            <v>2.9744504405710481</v>
          </cell>
          <cell r="G80">
            <v>3.5309232596060669</v>
          </cell>
          <cell r="H80">
            <v>2.9744504405710481</v>
          </cell>
          <cell r="I80">
            <v>6.666666666666667</v>
          </cell>
          <cell r="J80">
            <v>8</v>
          </cell>
        </row>
        <row r="81">
          <cell r="B81" t="str">
            <v>Medium-Duty Pickup Truck</v>
          </cell>
          <cell r="C81" t="str">
            <v>Light Commercial Truck</v>
          </cell>
          <cell r="D81" t="str">
            <v>Pickup/SUV/Van</v>
          </cell>
          <cell r="E81" t="str">
            <v>Gasoline</v>
          </cell>
          <cell r="F81">
            <v>1.8107298767210602</v>
          </cell>
          <cell r="G81">
            <v>1.8107298767210602</v>
          </cell>
          <cell r="H81">
            <v>1.5253592002928456</v>
          </cell>
          <cell r="I81">
            <v>13</v>
          </cell>
          <cell r="J81">
            <v>15.6</v>
          </cell>
        </row>
        <row r="82">
          <cell r="B82" t="str">
            <v>Utility Cargo Van</v>
          </cell>
          <cell r="C82" t="e">
            <v>#N/A</v>
          </cell>
          <cell r="D82" t="str">
            <v>Pickup/SUV/Van</v>
          </cell>
          <cell r="E82" t="str">
            <v>Gasoline</v>
          </cell>
          <cell r="F82">
            <v>2.3539488397373778</v>
          </cell>
          <cell r="G82">
            <v>2.3539488397373778</v>
          </cell>
          <cell r="H82">
            <v>1.9829669603806988</v>
          </cell>
          <cell r="I82">
            <v>10</v>
          </cell>
          <cell r="J82">
            <v>12</v>
          </cell>
        </row>
        <row r="83">
          <cell r="B83" t="str">
            <v>Shuttle/Paratransit Van</v>
          </cell>
          <cell r="C83" t="e">
            <v>#N/A</v>
          </cell>
          <cell r="D83" t="str">
            <v>Pickup/SUV/Van</v>
          </cell>
          <cell r="E83" t="str">
            <v>Gasoline</v>
          </cell>
          <cell r="F83">
            <v>1.6234129929223298</v>
          </cell>
          <cell r="G83">
            <v>1.6234129929223298</v>
          </cell>
          <cell r="H83">
            <v>1.3675634209522065</v>
          </cell>
          <cell r="I83">
            <v>14.5</v>
          </cell>
          <cell r="J83">
            <v>17.399999999999999</v>
          </cell>
        </row>
        <row r="84">
          <cell r="B84" t="str">
            <v>Light-Duty Pickup Truck</v>
          </cell>
          <cell r="C84" t="str">
            <v>Passenger Truck</v>
          </cell>
          <cell r="D84" t="str">
            <v>Pickup/SUV/Van</v>
          </cell>
          <cell r="E84" t="str">
            <v>Gasoline</v>
          </cell>
          <cell r="F84">
            <v>1.3299145987216825</v>
          </cell>
          <cell r="G84">
            <v>1.3299145987216825</v>
          </cell>
          <cell r="H84">
            <v>1.1203203165992652</v>
          </cell>
          <cell r="I84">
            <v>17.7</v>
          </cell>
          <cell r="J84">
            <v>21.24</v>
          </cell>
        </row>
        <row r="85">
          <cell r="B85" t="str">
            <v>SUV</v>
          </cell>
          <cell r="C85" t="e">
            <v>#N/A</v>
          </cell>
          <cell r="D85" t="str">
            <v>Pickup/SUV/Van</v>
          </cell>
          <cell r="E85" t="str">
            <v>Gasoline</v>
          </cell>
          <cell r="F85">
            <v>1.1653212077907813</v>
          </cell>
          <cell r="G85">
            <v>1.1653212077907813</v>
          </cell>
          <cell r="H85">
            <v>0.98166681206965289</v>
          </cell>
          <cell r="I85">
            <v>20.2</v>
          </cell>
          <cell r="J85">
            <v>24.24</v>
          </cell>
        </row>
        <row r="86">
          <cell r="B86" t="str">
            <v>SUV - Taxi</v>
          </cell>
          <cell r="C86" t="e">
            <v>#N/A</v>
          </cell>
          <cell r="D86" t="str">
            <v>Pickup/SUV/Van</v>
          </cell>
          <cell r="E86" t="str">
            <v>Gasoline</v>
          </cell>
          <cell r="F86">
            <v>1.1653212077907813</v>
          </cell>
          <cell r="G86">
            <v>1.1653212077907813</v>
          </cell>
          <cell r="H86">
            <v>0.98166681206965289</v>
          </cell>
          <cell r="I86">
            <v>20.2</v>
          </cell>
          <cell r="J86">
            <v>24.24</v>
          </cell>
        </row>
        <row r="87">
          <cell r="B87" t="str">
            <v>Car</v>
          </cell>
          <cell r="C87" t="str">
            <v>Passenger Car</v>
          </cell>
          <cell r="D87" t="str">
            <v>Car</v>
          </cell>
          <cell r="E87" t="str">
            <v>Gasoline</v>
          </cell>
          <cell r="F87">
            <v>0.88162877892785718</v>
          </cell>
          <cell r="G87">
            <v>0.88162877892785718</v>
          </cell>
          <cell r="H87">
            <v>0.74268425482423184</v>
          </cell>
          <cell r="I87">
            <v>26.7</v>
          </cell>
          <cell r="J87">
            <v>32.04</v>
          </cell>
        </row>
        <row r="88">
          <cell r="B88" t="str">
            <v>Car - Taxi</v>
          </cell>
          <cell r="C88" t="e">
            <v>#N/A</v>
          </cell>
          <cell r="D88" t="str">
            <v>Car</v>
          </cell>
          <cell r="E88" t="str">
            <v>Gasoline</v>
          </cell>
          <cell r="F88">
            <v>0.88162877892785718</v>
          </cell>
          <cell r="G88">
            <v>0.88162877892785718</v>
          </cell>
          <cell r="H88">
            <v>0.74268425482423184</v>
          </cell>
          <cell r="I88">
            <v>26.7</v>
          </cell>
          <cell r="J88">
            <v>32.04</v>
          </cell>
        </row>
        <row r="89">
          <cell r="B89" t="str">
            <v>Car - Police</v>
          </cell>
          <cell r="C89" t="e">
            <v>#N/A</v>
          </cell>
          <cell r="D89" t="str">
            <v>Patrol Car</v>
          </cell>
          <cell r="E89" t="str">
            <v>Gasoline</v>
          </cell>
          <cell r="F89">
            <v>0.88162877892785718</v>
          </cell>
          <cell r="G89">
            <v>0.88162877892785718</v>
          </cell>
          <cell r="H89">
            <v>0.74268425482423184</v>
          </cell>
          <cell r="I89">
            <v>26.7</v>
          </cell>
          <cell r="J89">
            <v>32.04</v>
          </cell>
        </row>
        <row r="90">
          <cell r="B90" t="str">
            <v>Maintenance Utility Vehicle</v>
          </cell>
          <cell r="C90" t="e">
            <v>#N/A</v>
          </cell>
          <cell r="D90" t="str">
            <v>Low-Speed/Neighborhood</v>
          </cell>
          <cell r="E90" t="str">
            <v>Gasoline</v>
          </cell>
          <cell r="F90">
            <v>0.54742996272962285</v>
          </cell>
          <cell r="G90">
            <v>0.54742996272962285</v>
          </cell>
          <cell r="H90">
            <v>0.46115510706527885</v>
          </cell>
          <cell r="I90">
            <v>43</v>
          </cell>
          <cell r="J90">
            <v>51.6</v>
          </cell>
        </row>
        <row r="91">
          <cell r="B91" t="str">
            <v>Other</v>
          </cell>
          <cell r="C91" t="e">
            <v>#N/A</v>
          </cell>
          <cell r="E91" t="str">
            <v>Gasoline</v>
          </cell>
        </row>
        <row r="126">
          <cell r="B126" t="str">
            <v>Car</v>
          </cell>
        </row>
        <row r="127">
          <cell r="B127" t="str">
            <v>Patrol Car</v>
          </cell>
        </row>
        <row r="128">
          <cell r="B128" t="str">
            <v>Pickup/SUV/Van</v>
          </cell>
        </row>
        <row r="129">
          <cell r="B129" t="str">
            <v>Low-Speed/Neighborhood</v>
          </cell>
        </row>
        <row r="130">
          <cell r="B130" t="str">
            <v>Motorcycle</v>
          </cell>
        </row>
        <row r="131">
          <cell r="B131" t="str">
            <v>Unknown/Other</v>
          </cell>
        </row>
        <row r="132">
          <cell r="B132" t="str">
            <v>Bus: School</v>
          </cell>
        </row>
        <row r="133">
          <cell r="B133" t="str">
            <v>Bus: Shuttle</v>
          </cell>
        </row>
        <row r="134">
          <cell r="B134" t="str">
            <v>Bus: Transit</v>
          </cell>
        </row>
        <row r="135">
          <cell r="B135" t="str">
            <v>Truck: Refuse</v>
          </cell>
        </row>
        <row r="136">
          <cell r="B136" t="str">
            <v>Truck: Semi-trailer</v>
          </cell>
        </row>
        <row r="137">
          <cell r="B137" t="str">
            <v>Truck: No trailer</v>
          </cell>
        </row>
        <row r="138">
          <cell r="B138" t="str">
            <v>Unknown/Other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Annual"/>
      <sheetName val="CAGR calculator"/>
      <sheetName val="Commuter"/>
      <sheetName val="Vehicles Miles FE"/>
      <sheetName val="Wedge Analysis"/>
      <sheetName val="FE Improvement &amp; EVs"/>
      <sheetName val="Idle Redux"/>
      <sheetName val="Signal Synchro"/>
      <sheetName val="Biodiesel"/>
      <sheetName val="Summary"/>
    </sheetNames>
    <sheetDataSet>
      <sheetData sheetId="0"/>
      <sheetData sheetId="1"/>
      <sheetData sheetId="2"/>
      <sheetData sheetId="3"/>
      <sheetData sheetId="4"/>
      <sheetData sheetId="5">
        <row r="6">
          <cell r="B6">
            <v>0.75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E4" sqref="E4"/>
    </sheetView>
  </sheetViews>
  <sheetFormatPr baseColWidth="10" defaultColWidth="8.83203125" defaultRowHeight="14" x14ac:dyDescent="0"/>
  <cols>
    <col min="1" max="1" width="8.83203125" style="10"/>
    <col min="2" max="2" width="19" customWidth="1"/>
    <col min="3" max="3" width="23" customWidth="1"/>
    <col min="4" max="4" width="20.6640625" customWidth="1"/>
    <col min="5" max="5" width="21.5" customWidth="1"/>
    <col min="6" max="6" width="16.1640625" customWidth="1"/>
    <col min="7" max="7" width="14.33203125" customWidth="1"/>
    <col min="8" max="8" width="5.1640625" customWidth="1"/>
  </cols>
  <sheetData>
    <row r="1" spans="1:7" s="10" customFormat="1" ht="15" thickBot="1"/>
    <row r="2" spans="1:7" s="9" customFormat="1" ht="15" thickBot="1">
      <c r="A2" s="10"/>
      <c r="B2" s="18" t="s">
        <v>24</v>
      </c>
      <c r="C2" s="19"/>
      <c r="D2" s="19"/>
      <c r="E2" s="20"/>
    </row>
    <row r="3" spans="1:7" ht="45" customHeight="1" thickBot="1">
      <c r="B3" s="11" t="s">
        <v>23</v>
      </c>
      <c r="C3" s="11" t="s">
        <v>7</v>
      </c>
      <c r="D3" s="12" t="s">
        <v>11</v>
      </c>
      <c r="E3" s="13" t="s">
        <v>19</v>
      </c>
    </row>
    <row r="4" spans="1:7">
      <c r="B4" s="1" t="s">
        <v>0</v>
      </c>
      <c r="C4" s="6">
        <v>1.1767776821008746E-2</v>
      </c>
      <c r="D4" s="5">
        <v>1</v>
      </c>
      <c r="E4" s="4">
        <v>0</v>
      </c>
    </row>
    <row r="5" spans="1:7">
      <c r="B5" s="2" t="s">
        <v>1</v>
      </c>
      <c r="C5" s="6">
        <v>9.9476719922335453E-3</v>
      </c>
      <c r="D5" s="5">
        <v>0.95</v>
      </c>
      <c r="E5" s="4">
        <v>-0.11017740773760647</v>
      </c>
    </row>
    <row r="6" spans="1:7">
      <c r="B6" s="2" t="s">
        <v>2</v>
      </c>
      <c r="C6" s="6">
        <v>1.0353198682250814E-2</v>
      </c>
      <c r="D6" s="5">
        <v>1</v>
      </c>
      <c r="E6" s="4">
        <v>-0.12020776398754585</v>
      </c>
    </row>
    <row r="7" spans="1:7">
      <c r="B7" s="1" t="s">
        <v>5</v>
      </c>
      <c r="C7" s="7">
        <v>2.257115342678892E-2</v>
      </c>
      <c r="D7" s="5">
        <v>2.2999062792877201</v>
      </c>
      <c r="E7" s="4">
        <v>-0.16600000000000001</v>
      </c>
    </row>
    <row r="8" spans="1:7">
      <c r="B8" s="1" t="s">
        <v>3</v>
      </c>
      <c r="C8" s="6">
        <v>7.8633097834943811E-3</v>
      </c>
      <c r="D8" s="5">
        <v>1</v>
      </c>
      <c r="E8" s="4">
        <v>-0.33179309030944637</v>
      </c>
    </row>
    <row r="9" spans="1:7">
      <c r="B9" s="1" t="s">
        <v>4</v>
      </c>
      <c r="C9" s="7">
        <v>1.5425945068508867E-2</v>
      </c>
      <c r="D9" s="5">
        <v>2.2999062792877201</v>
      </c>
      <c r="E9" s="4">
        <v>-0.43</v>
      </c>
    </row>
    <row r="10" spans="1:7">
      <c r="B10" s="1" t="s">
        <v>9</v>
      </c>
      <c r="C10" s="8">
        <v>2.2323083124278369E-2</v>
      </c>
      <c r="D10" s="5">
        <v>3.4</v>
      </c>
      <c r="E10" s="4">
        <v>-0.44206855861764399</v>
      </c>
    </row>
    <row r="11" spans="1:7">
      <c r="B11" s="1" t="s">
        <v>10</v>
      </c>
      <c r="C11" s="6">
        <v>2.2516143470178848E-3</v>
      </c>
      <c r="D11" s="5">
        <v>1</v>
      </c>
      <c r="E11" s="4">
        <v>-0.80866272523131744</v>
      </c>
    </row>
    <row r="12" spans="1:7">
      <c r="B12" s="3" t="s">
        <v>6</v>
      </c>
      <c r="C12" s="6">
        <v>1.9091095377516724E-3</v>
      </c>
      <c r="D12" s="5">
        <v>0.95</v>
      </c>
      <c r="E12" s="4">
        <v>-0.82922951227972386</v>
      </c>
    </row>
    <row r="14" spans="1:7" ht="28.25" customHeight="1">
      <c r="B14" s="17" t="s">
        <v>22</v>
      </c>
      <c r="C14" s="17"/>
      <c r="D14" s="17"/>
      <c r="E14" s="17"/>
      <c r="F14" s="17"/>
      <c r="G14" s="17"/>
    </row>
    <row r="15" spans="1:7">
      <c r="B15" s="17" t="s">
        <v>15</v>
      </c>
      <c r="C15" s="17"/>
      <c r="D15" s="17"/>
      <c r="E15" s="17"/>
      <c r="F15" s="17"/>
      <c r="G15" s="17"/>
    </row>
    <row r="16" spans="1:7" ht="14.5" customHeight="1">
      <c r="B16" s="16" t="s">
        <v>12</v>
      </c>
      <c r="C16" s="16"/>
      <c r="D16" s="16"/>
      <c r="E16" s="16"/>
      <c r="F16" s="16"/>
      <c r="G16" s="16"/>
    </row>
    <row r="17" spans="2:7" ht="14.5" customHeight="1">
      <c r="B17" s="16" t="s">
        <v>20</v>
      </c>
      <c r="C17" s="16"/>
      <c r="D17" s="16"/>
      <c r="E17" s="16"/>
      <c r="F17" s="16"/>
      <c r="G17" s="16"/>
    </row>
    <row r="18" spans="2:7" ht="14.5" customHeight="1">
      <c r="B18" s="16" t="s">
        <v>8</v>
      </c>
      <c r="C18" s="16"/>
      <c r="D18" s="16"/>
      <c r="E18" s="16"/>
      <c r="F18" s="16"/>
      <c r="G18" s="16"/>
    </row>
    <row r="19" spans="2:7" ht="14.5" customHeight="1">
      <c r="B19" s="16" t="s">
        <v>13</v>
      </c>
      <c r="C19" s="16"/>
      <c r="D19" s="16"/>
      <c r="E19" s="16"/>
      <c r="F19" s="16"/>
      <c r="G19" s="16"/>
    </row>
    <row r="20" spans="2:7" ht="14.5" customHeight="1">
      <c r="B20" s="16" t="s">
        <v>14</v>
      </c>
      <c r="C20" s="16"/>
      <c r="D20" s="16"/>
      <c r="E20" s="16"/>
      <c r="F20" s="16"/>
      <c r="G20" s="16"/>
    </row>
    <row r="21" spans="2:7">
      <c r="B21" s="17" t="s">
        <v>16</v>
      </c>
      <c r="C21" s="17"/>
      <c r="D21" s="17"/>
      <c r="E21" s="17"/>
      <c r="F21" s="17"/>
      <c r="G21" s="17"/>
    </row>
    <row r="22" spans="2:7" ht="28.25" customHeight="1">
      <c r="B22" s="16" t="s">
        <v>25</v>
      </c>
      <c r="C22" s="16"/>
      <c r="D22" s="16"/>
      <c r="E22" s="16"/>
      <c r="F22" s="16"/>
      <c r="G22" s="16"/>
    </row>
    <row r="23" spans="2:7">
      <c r="B23" s="22" t="s">
        <v>21</v>
      </c>
      <c r="C23" s="22"/>
      <c r="D23" s="22"/>
      <c r="E23" s="22"/>
      <c r="F23" s="22"/>
      <c r="G23" s="22"/>
    </row>
    <row r="24" spans="2:7" s="10" customFormat="1">
      <c r="B24" s="21" t="s">
        <v>26</v>
      </c>
      <c r="C24" s="21"/>
      <c r="D24" s="21"/>
      <c r="E24" s="21"/>
      <c r="F24" s="21"/>
      <c r="G24" s="21"/>
    </row>
    <row r="25" spans="2:7">
      <c r="B25" s="15" t="s">
        <v>17</v>
      </c>
      <c r="C25" s="15"/>
      <c r="D25" s="15"/>
      <c r="E25" s="15"/>
      <c r="F25" s="15"/>
      <c r="G25" s="15"/>
    </row>
    <row r="26" spans="2:7">
      <c r="B26" s="15" t="s">
        <v>18</v>
      </c>
      <c r="C26" s="15"/>
      <c r="D26" s="15"/>
      <c r="E26" s="15"/>
      <c r="F26" s="15"/>
      <c r="G26" s="15"/>
    </row>
  </sheetData>
  <mergeCells count="14">
    <mergeCell ref="B2:E2"/>
    <mergeCell ref="B24:G24"/>
    <mergeCell ref="B22:G22"/>
    <mergeCell ref="B23:G23"/>
    <mergeCell ref="B21:G21"/>
    <mergeCell ref="B25:G25"/>
    <mergeCell ref="B26:G26"/>
    <mergeCell ref="B20:G20"/>
    <mergeCell ref="B15:G15"/>
    <mergeCell ref="B14:G14"/>
    <mergeCell ref="B16:G16"/>
    <mergeCell ref="B17:G17"/>
    <mergeCell ref="B18:G18"/>
    <mergeCell ref="B19:G19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2"/>
  <sheetViews>
    <sheetView workbookViewId="0">
      <selection activeCell="B13" sqref="B13"/>
    </sheetView>
  </sheetViews>
  <sheetFormatPr baseColWidth="10" defaultRowHeight="14" x14ac:dyDescent="0"/>
  <cols>
    <col min="2" max="2" width="15.1640625" customWidth="1"/>
    <col min="3" max="3" width="32.5" customWidth="1"/>
  </cols>
  <sheetData>
    <row r="1" spans="2:3" ht="15" thickBot="1"/>
    <row r="2" spans="2:3" ht="15" thickBot="1">
      <c r="B2" s="18" t="s">
        <v>24</v>
      </c>
      <c r="C2" s="20"/>
    </row>
    <row r="3" spans="2:3" s="14" customFormat="1">
      <c r="B3" s="24" t="s">
        <v>27</v>
      </c>
      <c r="C3" s="24" t="s">
        <v>28</v>
      </c>
    </row>
    <row r="4" spans="2:3">
      <c r="B4" s="1" t="s">
        <v>0</v>
      </c>
      <c r="C4" s="23">
        <v>0</v>
      </c>
    </row>
    <row r="5" spans="2:3">
      <c r="B5" s="2" t="s">
        <v>1</v>
      </c>
      <c r="C5" s="23">
        <v>-11</v>
      </c>
    </row>
    <row r="6" spans="2:3">
      <c r="B6" s="2" t="s">
        <v>2</v>
      </c>
      <c r="C6" s="23">
        <v>-12</v>
      </c>
    </row>
    <row r="7" spans="2:3">
      <c r="B7" s="1" t="s">
        <v>5</v>
      </c>
      <c r="C7" s="23">
        <v>-17</v>
      </c>
    </row>
    <row r="8" spans="2:3">
      <c r="B8" s="1" t="s">
        <v>3</v>
      </c>
      <c r="C8" s="23">
        <v>-33</v>
      </c>
    </row>
    <row r="9" spans="2:3">
      <c r="B9" s="1" t="s">
        <v>4</v>
      </c>
      <c r="C9" s="23">
        <v>-43</v>
      </c>
    </row>
    <row r="10" spans="2:3">
      <c r="B10" s="1" t="s">
        <v>9</v>
      </c>
      <c r="C10" s="23">
        <v>-44</v>
      </c>
    </row>
    <row r="11" spans="2:3">
      <c r="B11" s="1" t="s">
        <v>10</v>
      </c>
      <c r="C11" s="23">
        <v>-81</v>
      </c>
    </row>
    <row r="12" spans="2:3">
      <c r="B12" s="3" t="s">
        <v>6</v>
      </c>
      <c r="C12" s="23">
        <v>-83</v>
      </c>
    </row>
  </sheetData>
  <mergeCells count="1">
    <mergeCell ref="B2:C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GREET GHGs LDVs</vt:lpstr>
      <vt:lpstr>Condensed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Caley</dc:creator>
  <cp:lastModifiedBy>Heidi Pawlowski</cp:lastModifiedBy>
  <dcterms:created xsi:type="dcterms:W3CDTF">2015-12-01T18:52:12Z</dcterms:created>
  <dcterms:modified xsi:type="dcterms:W3CDTF">2017-07-19T15:36:29Z</dcterms:modified>
</cp:coreProperties>
</file>